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4"/>
  <workbookPr filterPrivacy="1"/>
  <bookViews>
    <workbookView xWindow="0" yWindow="0" windowWidth="22260" windowHeight="12645" activeTab="0"/>
  </bookViews>
  <sheets>
    <sheet name="Munk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<sst xmlns="http://schemas.openxmlformats.org/spreadsheetml/2006/main" count="36" uniqueCount="17">
  <si>
    <t>Időszak II. negyedév</t>
  </si>
  <si>
    <t>Összesen</t>
  </si>
  <si>
    <t>Rendszeres juttatások</t>
  </si>
  <si>
    <t>Nem rendszeres juttatások</t>
  </si>
  <si>
    <t>Munkavégzéshez kapcsolódó</t>
  </si>
  <si>
    <t>Sajátos</t>
  </si>
  <si>
    <t>Költségtérítések és hozzájárulások</t>
  </si>
  <si>
    <t>Szociális hozzájárulás</t>
  </si>
  <si>
    <t>Rendszeres és nem rendszeres összesen</t>
  </si>
  <si>
    <t>Időszak III. negyedév</t>
  </si>
  <si>
    <t>Időszak IV. negyedév</t>
  </si>
  <si>
    <t>Vezetők (igazgatók főosztályvezetők)  137 fő</t>
  </si>
  <si>
    <t xml:space="preserve">Nem vezető munkatársak 1846 fő </t>
  </si>
  <si>
    <t>Vezetők (igazgatók főosztályvezetők) 138 fő</t>
  </si>
  <si>
    <t>Nem vezető munkatársak 1612 fő</t>
  </si>
  <si>
    <t>Vezetők (igazgatók főosztályvezetők) 119 fő</t>
  </si>
  <si>
    <t>Nem vezető munkatársak 1900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</si>
</sst>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29">
    <xf numFmtId="0" fontId="0" fillId="0" borderId="0" xfId="0"/>
    <xf numFmtId="164" fontId="0" fillId="0" borderId="1" xfId="0" applyNumberFormat="1" applyBorder="1"/>
    <xf numFmtId="164" fontId="0" fillId="0" borderId="1" xfId="0" applyNumberFormat="1" applyFill="1" applyBorder="1" applyAlignment="1">
      <alignment horizontal="right"/>
    </xf>
    <xf numFmtId="164" fontId="2" fillId="0" borderId="2" xfId="0" applyNumberFormat="1" applyFont="1" applyBorder="1"/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1" xfId="0" applyNumberFormat="1" applyFont="1" applyBorder="1"/>
    <xf numFmtId="164" fontId="0" fillId="0" borderId="1" xfId="0" applyNumberFormat="1" applyFont="1" applyFill="1" applyBorder="1" applyAlignment="1">
      <alignment horizontal="right"/>
    </xf>
    <xf numFmtId="0" fontId="0" fillId="2" borderId="5" xfId="20" applyBorder="1" applyAlignment="1">
      <alignment horizontal="left"/>
    </xf>
    <xf numFmtId="0" fontId="0" fillId="2" borderId="1" xfId="20" applyBorder="1" applyAlignment="1">
      <alignment horizontal="left"/>
    </xf>
    <xf numFmtId="0" fontId="0" fillId="2" borderId="6" xfId="20" applyBorder="1" applyAlignment="1">
      <alignment horizontal="left"/>
    </xf>
    <xf numFmtId="0" fontId="2" fillId="2" borderId="7" xfId="20" applyFont="1" applyBorder="1" applyAlignment="1">
      <alignment horizontal="center" vertical="center"/>
    </xf>
    <xf numFmtId="0" fontId="2" fillId="2" borderId="1" xfId="20" applyFont="1" applyBorder="1" applyAlignment="1">
      <alignment horizontal="center" vertical="center"/>
    </xf>
    <xf numFmtId="0" fontId="2" fillId="2" borderId="7" xfId="20" applyFont="1" applyBorder="1" applyAlignment="1">
      <alignment horizontal="center"/>
    </xf>
    <xf numFmtId="0" fontId="2" fillId="2" borderId="8" xfId="20" applyFont="1" applyBorder="1" applyAlignment="1">
      <alignment horizontal="center" vertical="center"/>
    </xf>
    <xf numFmtId="0" fontId="2" fillId="2" borderId="9" xfId="20" applyFont="1" applyBorder="1" applyAlignment="1">
      <alignment horizontal="center" vertical="center"/>
    </xf>
    <xf numFmtId="0" fontId="2" fillId="2" borderId="10" xfId="20" applyFont="1" applyBorder="1" applyAlignment="1">
      <alignment horizontal="center" vertical="center"/>
    </xf>
    <xf numFmtId="0" fontId="2" fillId="2" borderId="7" xfId="20" applyFont="1" applyBorder="1" applyAlignment="1">
      <alignment horizontal="center" wrapText="1"/>
    </xf>
    <xf numFmtId="0" fontId="2" fillId="2" borderId="11" xfId="20" applyFont="1" applyBorder="1" applyAlignment="1">
      <alignment horizontal="center" wrapText="1"/>
    </xf>
    <xf numFmtId="0" fontId="2" fillId="2" borderId="12" xfId="20" applyFont="1" applyBorder="1" applyAlignment="1">
      <alignment horizontal="center" vertical="center"/>
    </xf>
    <xf numFmtId="0" fontId="2" fillId="2" borderId="13" xfId="20" applyFont="1" applyBorder="1" applyAlignment="1">
      <alignment horizontal="center" vertical="center"/>
    </xf>
    <xf numFmtId="0" fontId="2" fillId="2" borderId="14" xfId="20" applyFont="1" applyBorder="1" applyAlignment="1">
      <alignment horizontal="center" vertical="center"/>
    </xf>
    <xf numFmtId="0" fontId="2" fillId="2" borderId="1" xfId="20" applyFont="1" applyBorder="1"/>
    <xf numFmtId="0" fontId="2" fillId="2" borderId="1" xfId="20" applyFont="1" applyBorder="1" applyAlignment="1">
      <alignment horizontal="center" wrapText="1"/>
    </xf>
    <xf numFmtId="0" fontId="2" fillId="2" borderId="4" xfId="20" applyFont="1" applyBorder="1" applyAlignment="1">
      <alignment horizontal="center" wrapText="1"/>
    </xf>
    <xf numFmtId="0" fontId="2" fillId="2" borderId="15" xfId="20" applyFont="1" applyBorder="1" applyAlignment="1">
      <alignment horizontal="left"/>
    </xf>
    <xf numFmtId="0" fontId="2" fillId="2" borderId="2" xfId="2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1. jelölőszín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 topLeftCell="A1">
      <selection activeCell="P15" sqref="P15"/>
    </sheetView>
  </sheetViews>
  <sheetFormatPr defaultColWidth="9.140625" defaultRowHeight="15"/>
  <cols>
    <col min="4" max="4" width="14.421875" style="0" customWidth="1"/>
    <col min="5" max="5" width="33.7109375" style="0" customWidth="1"/>
    <col min="6" max="6" width="27.140625" style="0" bestFit="1" customWidth="1"/>
    <col min="7" max="7" width="13.140625" style="0" bestFit="1" customWidth="1"/>
    <col min="8" max="8" width="31.8515625" style="0" customWidth="1"/>
    <col min="9" max="9" width="25.140625" style="0" customWidth="1"/>
    <col min="10" max="10" width="13.140625" style="0" bestFit="1" customWidth="1"/>
  </cols>
  <sheetData>
    <row r="1" spans="1:13" ht="15">
      <c r="A1" s="16" t="s">
        <v>0</v>
      </c>
      <c r="B1" s="17"/>
      <c r="C1" s="17"/>
      <c r="D1" s="18"/>
      <c r="E1" s="13" t="s">
        <v>2</v>
      </c>
      <c r="F1" s="15" t="s">
        <v>3</v>
      </c>
      <c r="G1" s="15"/>
      <c r="H1" s="15"/>
      <c r="I1" s="15"/>
      <c r="J1" s="15"/>
      <c r="K1" s="19" t="s">
        <v>8</v>
      </c>
      <c r="L1" s="19"/>
      <c r="M1" s="20"/>
    </row>
    <row r="2" spans="1:13" ht="15">
      <c r="A2" s="21"/>
      <c r="B2" s="22"/>
      <c r="C2" s="22"/>
      <c r="D2" s="23"/>
      <c r="E2" s="14"/>
      <c r="F2" s="24" t="s">
        <v>4</v>
      </c>
      <c r="G2" s="24" t="s">
        <v>5</v>
      </c>
      <c r="H2" s="24" t="s">
        <v>6</v>
      </c>
      <c r="I2" s="24" t="s">
        <v>7</v>
      </c>
      <c r="J2" s="24" t="s">
        <v>1</v>
      </c>
      <c r="K2" s="25"/>
      <c r="L2" s="25"/>
      <c r="M2" s="26"/>
    </row>
    <row r="3" spans="1:13" ht="15">
      <c r="A3" s="10" t="s">
        <v>11</v>
      </c>
      <c r="B3" s="11"/>
      <c r="C3" s="11"/>
      <c r="D3" s="12"/>
      <c r="E3" s="8">
        <v>138980275</v>
      </c>
      <c r="F3" s="9">
        <v>42428920</v>
      </c>
      <c r="G3" s="9">
        <v>2111999</v>
      </c>
      <c r="H3" s="9">
        <v>175671</v>
      </c>
      <c r="I3" s="9">
        <v>0</v>
      </c>
      <c r="J3" s="9">
        <f>SUM(F3:I3)</f>
        <v>44716590</v>
      </c>
      <c r="K3" s="6">
        <v>183696865</v>
      </c>
      <c r="L3" s="6"/>
      <c r="M3" s="7"/>
    </row>
    <row r="4" spans="1:13" ht="15">
      <c r="A4" s="10" t="s">
        <v>12</v>
      </c>
      <c r="B4" s="11"/>
      <c r="C4" s="11"/>
      <c r="D4" s="11"/>
      <c r="E4" s="8">
        <v>812733448</v>
      </c>
      <c r="F4" s="9">
        <v>238909721</v>
      </c>
      <c r="G4" s="9">
        <v>8348960</v>
      </c>
      <c r="H4" s="9">
        <v>949182</v>
      </c>
      <c r="I4" s="9">
        <v>0</v>
      </c>
      <c r="J4" s="9">
        <f>SUM(F4:I4)</f>
        <v>248207863</v>
      </c>
      <c r="K4" s="6">
        <v>1060941311</v>
      </c>
      <c r="L4" s="6"/>
      <c r="M4" s="7"/>
    </row>
    <row r="5" spans="1:13" ht="15.75" thickBot="1">
      <c r="A5" s="27" t="s">
        <v>1</v>
      </c>
      <c r="B5" s="28"/>
      <c r="C5" s="28"/>
      <c r="D5" s="28"/>
      <c r="E5" s="3">
        <f>SUM(E3:E4)</f>
        <v>951713723</v>
      </c>
      <c r="F5" s="3">
        <f>SUM(F3:F4)</f>
        <v>281338641</v>
      </c>
      <c r="G5" s="3">
        <f>SUM(G3:G4)</f>
        <v>10460959</v>
      </c>
      <c r="H5" s="3">
        <f>SUM(H3:H4)</f>
        <v>1124853</v>
      </c>
      <c r="I5" s="3">
        <f>SUM(I3:I4)</f>
        <v>0</v>
      </c>
      <c r="J5" s="3">
        <f>SUM(J3:J4)</f>
        <v>292924453</v>
      </c>
      <c r="K5" s="4">
        <v>1244638181</v>
      </c>
      <c r="L5" s="4"/>
      <c r="M5" s="5"/>
    </row>
    <row r="7" ht="15.75" thickBot="1"/>
    <row r="8" spans="1:13" ht="15">
      <c r="A8" s="16" t="s">
        <v>9</v>
      </c>
      <c r="B8" s="17"/>
      <c r="C8" s="17"/>
      <c r="D8" s="18"/>
      <c r="E8" s="13" t="s">
        <v>2</v>
      </c>
      <c r="F8" s="15" t="s">
        <v>3</v>
      </c>
      <c r="G8" s="15"/>
      <c r="H8" s="15"/>
      <c r="I8" s="15"/>
      <c r="J8" s="15"/>
      <c r="K8" s="19" t="s">
        <v>8</v>
      </c>
      <c r="L8" s="19"/>
      <c r="M8" s="20"/>
    </row>
    <row r="9" spans="1:13" ht="15">
      <c r="A9" s="21"/>
      <c r="B9" s="22"/>
      <c r="C9" s="22"/>
      <c r="D9" s="23"/>
      <c r="E9" s="14"/>
      <c r="F9" s="24" t="s">
        <v>4</v>
      </c>
      <c r="G9" s="24" t="s">
        <v>5</v>
      </c>
      <c r="H9" s="24" t="s">
        <v>6</v>
      </c>
      <c r="I9" s="24" t="s">
        <v>7</v>
      </c>
      <c r="J9" s="24" t="s">
        <v>1</v>
      </c>
      <c r="K9" s="25"/>
      <c r="L9" s="25"/>
      <c r="M9" s="26"/>
    </row>
    <row r="10" spans="1:13" ht="15">
      <c r="A10" s="10" t="s">
        <v>15</v>
      </c>
      <c r="B10" s="11"/>
      <c r="C10" s="11"/>
      <c r="D10" s="12"/>
      <c r="E10" s="1">
        <v>157687077</v>
      </c>
      <c r="F10" s="2">
        <v>23303342</v>
      </c>
      <c r="G10" s="2">
        <v>1552200</v>
      </c>
      <c r="H10" s="2">
        <v>206238</v>
      </c>
      <c r="I10" s="2">
        <v>0</v>
      </c>
      <c r="J10" s="2">
        <f>SUM(F10:I10)</f>
        <v>25061780</v>
      </c>
      <c r="K10" s="6">
        <v>182748857</v>
      </c>
      <c r="L10" s="6"/>
      <c r="M10" s="7"/>
    </row>
    <row r="11" spans="1:13" ht="15">
      <c r="A11" s="10" t="s">
        <v>16</v>
      </c>
      <c r="B11" s="11"/>
      <c r="C11" s="11"/>
      <c r="D11" s="11"/>
      <c r="E11" s="1">
        <v>814447993</v>
      </c>
      <c r="F11" s="2">
        <v>178863934</v>
      </c>
      <c r="G11" s="2">
        <v>6907513</v>
      </c>
      <c r="H11" s="2">
        <v>924128</v>
      </c>
      <c r="I11" s="2">
        <v>0</v>
      </c>
      <c r="J11" s="2">
        <f>SUM(G11:I11)</f>
        <v>7831641</v>
      </c>
      <c r="K11" s="6">
        <v>822279634</v>
      </c>
      <c r="L11" s="6"/>
      <c r="M11" s="7"/>
    </row>
    <row r="12" spans="1:13" ht="15.75" thickBot="1">
      <c r="A12" s="27" t="s">
        <v>1</v>
      </c>
      <c r="B12" s="28"/>
      <c r="C12" s="28"/>
      <c r="D12" s="28"/>
      <c r="E12" s="3">
        <f>SUM(E10:E11)</f>
        <v>972135070</v>
      </c>
      <c r="F12" s="3">
        <f>SUM(F10:F11)</f>
        <v>202167276</v>
      </c>
      <c r="G12" s="3">
        <f>SUM(G10:G11)</f>
        <v>8459713</v>
      </c>
      <c r="H12" s="3">
        <f>SUM(H10:H11)</f>
        <v>1130366</v>
      </c>
      <c r="I12" s="3">
        <f>SUM(I10:I11)</f>
        <v>0</v>
      </c>
      <c r="J12" s="3">
        <f>SUM(J10:J11)</f>
        <v>32893421</v>
      </c>
      <c r="K12" s="4">
        <v>1005028491</v>
      </c>
      <c r="L12" s="4"/>
      <c r="M12" s="5"/>
    </row>
    <row r="14" ht="15.75" thickBot="1"/>
    <row r="15" spans="1:13" ht="15">
      <c r="A15" s="16" t="s">
        <v>10</v>
      </c>
      <c r="B15" s="17"/>
      <c r="C15" s="17"/>
      <c r="D15" s="18"/>
      <c r="E15" s="13" t="s">
        <v>2</v>
      </c>
      <c r="F15" s="15" t="s">
        <v>3</v>
      </c>
      <c r="G15" s="15"/>
      <c r="H15" s="15"/>
      <c r="I15" s="15"/>
      <c r="J15" s="15"/>
      <c r="K15" s="19" t="s">
        <v>8</v>
      </c>
      <c r="L15" s="19"/>
      <c r="M15" s="20"/>
    </row>
    <row r="16" spans="1:13" ht="15">
      <c r="A16" s="21"/>
      <c r="B16" s="22"/>
      <c r="C16" s="22"/>
      <c r="D16" s="23"/>
      <c r="E16" s="14"/>
      <c r="F16" s="24" t="s">
        <v>4</v>
      </c>
      <c r="G16" s="24" t="s">
        <v>5</v>
      </c>
      <c r="H16" s="24" t="s">
        <v>6</v>
      </c>
      <c r="I16" s="24" t="s">
        <v>7</v>
      </c>
      <c r="J16" s="24" t="s">
        <v>1</v>
      </c>
      <c r="K16" s="25"/>
      <c r="L16" s="25"/>
      <c r="M16" s="26"/>
    </row>
    <row r="17" spans="1:13" ht="15">
      <c r="A17" s="10" t="s">
        <v>13</v>
      </c>
      <c r="B17" s="11"/>
      <c r="C17" s="11"/>
      <c r="D17" s="12"/>
      <c r="E17" s="1">
        <v>138953135</v>
      </c>
      <c r="F17" s="2">
        <v>49245998</v>
      </c>
      <c r="G17" s="2">
        <v>77142374</v>
      </c>
      <c r="H17" s="2">
        <v>323651</v>
      </c>
      <c r="I17" s="2">
        <v>0</v>
      </c>
      <c r="J17" s="2">
        <f>SUM(G17:I17)</f>
        <v>77466025</v>
      </c>
      <c r="K17" s="6">
        <v>216419160</v>
      </c>
      <c r="L17" s="6"/>
      <c r="M17" s="7"/>
    </row>
    <row r="18" spans="1:13" ht="15">
      <c r="A18" s="10" t="s">
        <v>14</v>
      </c>
      <c r="B18" s="11"/>
      <c r="C18" s="11"/>
      <c r="D18" s="11"/>
      <c r="E18" s="1">
        <v>836809138</v>
      </c>
      <c r="F18" s="2">
        <v>282854887</v>
      </c>
      <c r="G18" s="2">
        <v>336652553</v>
      </c>
      <c r="H18" s="2">
        <v>911624</v>
      </c>
      <c r="I18" s="2">
        <v>0</v>
      </c>
      <c r="J18" s="2">
        <f>SUM(G18:I18)</f>
        <v>337564177</v>
      </c>
      <c r="K18" s="6">
        <v>1174373315</v>
      </c>
      <c r="L18" s="6"/>
      <c r="M18" s="7"/>
    </row>
    <row r="19" spans="1:13" ht="15.75" thickBot="1">
      <c r="A19" s="27" t="s">
        <v>1</v>
      </c>
      <c r="B19" s="28"/>
      <c r="C19" s="28"/>
      <c r="D19" s="28"/>
      <c r="E19" s="3">
        <f>SUM(E17:E18)</f>
        <v>975762273</v>
      </c>
      <c r="F19" s="3">
        <f>SUM(F17:F18)</f>
        <v>332100885</v>
      </c>
      <c r="G19" s="3">
        <f>SUM(G17:G18)</f>
        <v>413794927</v>
      </c>
      <c r="H19" s="3">
        <f>SUM(H17:H18)</f>
        <v>1235275</v>
      </c>
      <c r="I19" s="3">
        <f>SUM(I17:I18)</f>
        <v>0</v>
      </c>
      <c r="J19" s="3">
        <f>SUM(J17:J18)</f>
        <v>415030202</v>
      </c>
      <c r="K19" s="4">
        <v>1390792475</v>
      </c>
      <c r="L19" s="4"/>
      <c r="M19" s="5"/>
    </row>
  </sheetData>
  <mergeCells count="30">
    <mergeCell ref="A15:D16"/>
    <mergeCell ref="A19:D19"/>
    <mergeCell ref="E15:E16"/>
    <mergeCell ref="F15:J15"/>
    <mergeCell ref="K15:M16"/>
    <mergeCell ref="A10:D10"/>
    <mergeCell ref="A11:D11"/>
    <mergeCell ref="A12:D12"/>
    <mergeCell ref="A17:D17"/>
    <mergeCell ref="A18:D18"/>
    <mergeCell ref="K10:M10"/>
    <mergeCell ref="K11:M11"/>
    <mergeCell ref="K12:M12"/>
    <mergeCell ref="K17:M17"/>
    <mergeCell ref="K18:M18"/>
    <mergeCell ref="K19:M19"/>
    <mergeCell ref="K1:M2"/>
    <mergeCell ref="E8:E9"/>
    <mergeCell ref="F8:J8"/>
    <mergeCell ref="K8:M9"/>
    <mergeCell ref="A3:D3"/>
    <mergeCell ref="A4:D4"/>
    <mergeCell ref="A5:D5"/>
    <mergeCell ref="F1:J1"/>
    <mergeCell ref="E1:E2"/>
    <mergeCell ref="K3:M3"/>
    <mergeCell ref="K4:M4"/>
    <mergeCell ref="K5:M5"/>
    <mergeCell ref="A1:D2"/>
    <mergeCell ref="A8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2022-03-24T06:44:38Z</dcterms:modified>
  <cp:category/>
  <cp:version/>
  <cp:contentType/>
  <cp:contentStatus/>
</cp:coreProperties>
</file>